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2012" windowHeight="7464" activeTab="0"/>
  </bookViews>
  <sheets>
    <sheet name="relteiler10k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<sst xmlns="http://schemas.openxmlformats.org/spreadsheetml/2006/main" count="5" uniqueCount="5">
  <si>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Rn in Ohm</t>
  </si>
  <si>
    <t>D in dB</t>
  </si>
  <si>
    <t>Dämfung lin.</t>
  </si>
  <si>
    <t>r1=</t>
  </si>
  <si>
    <t>r2=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</si>
</sst>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2" xfId="0" applyFont="1" applyBorder="1" applyAlignment="1">
      <alignment/>
    </xf>
    <xf numFmtId="2" fontId="4" fillId="0" borderId="3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2" fontId="4" fillId="0" borderId="7" xfId="0" applyNumberFormat="1" applyFont="1" applyBorder="1" applyAlignment="1">
      <alignment/>
    </xf>
    <xf numFmtId="2" fontId="4" fillId="0" borderId="8" xfId="0" applyNumberFormat="1" applyFont="1" applyBorder="1" applyAlignment="1">
      <alignment/>
    </xf>
    <xf numFmtId="0" fontId="4" fillId="0" borderId="9" xfId="0" applyFont="1" applyBorder="1" applyAlignment="1">
      <alignment/>
    </xf>
    <xf numFmtId="2" fontId="4" fillId="0" borderId="9" xfId="0" applyNumberFormat="1" applyFont="1" applyBorder="1" applyAlignment="1">
      <alignment/>
    </xf>
    <xf numFmtId="2" fontId="4" fillId="2" borderId="9" xfId="0" applyNumberFormat="1" applyFont="1" applyFill="1" applyBorder="1" applyAlignment="1">
      <alignment/>
    </xf>
    <xf numFmtId="2" fontId="4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A14" sqref="A14"/>
    </sheetView>
  </sheetViews>
  <sheetFormatPr defaultColWidth="11.421875" defaultRowHeight="12.75"/>
  <cols>
    <col min="1" max="1" width="11.28125" style="2" customWidth="1"/>
    <col min="2" max="2" width="14.421875" style="2" customWidth="1"/>
    <col min="3" max="3" width="11.28125" style="3" customWidth="1"/>
    <col min="4" max="4" width="12.57421875" style="3" customWidth="1"/>
    <col min="5" max="5" width="16.140625" style="2" customWidth="1"/>
  </cols>
  <sheetData>
    <row r="1" ht="15">
      <c r="A1" s="1" t="s">
        <v>0</v>
      </c>
    </row>
    <row r="2" ht="15.75" thickBot="1">
      <c r="A2" s="17">
        <v>10000</v>
      </c>
    </row>
    <row r="4" spans="1:4" ht="15.75" thickBot="1">
      <c r="A4" s="6" t="s">
        <v>1</v>
      </c>
      <c r="B4" s="4" t="s">
        <v>2</v>
      </c>
      <c r="C4" s="5" t="s">
        <v>3</v>
      </c>
      <c r="D4" s="5" t="s">
        <v>4</v>
      </c>
    </row>
    <row r="5" spans="1:4" ht="15.75" thickTop="1">
      <c r="A5" s="1">
        <v>200</v>
      </c>
      <c r="B5" s="2">
        <f aca="true" t="shared" si="0" ref="B5:B14">10^(A5/20)</f>
        <v>10000000000</v>
      </c>
      <c r="C5" s="7">
        <f>A2-(A2/B5)</f>
        <v>9999.999999</v>
      </c>
      <c r="D5" s="8">
        <f>1/((1/(A2-C5))-(1/A2))</f>
        <v>1.000000338635756E-06</v>
      </c>
    </row>
    <row r="6" spans="1:4" ht="15">
      <c r="A6" s="13">
        <v>200</v>
      </c>
      <c r="B6" s="2">
        <f t="shared" si="0"/>
        <v>10000000000</v>
      </c>
      <c r="C6" s="9">
        <f>A2-(A2/B6)</f>
        <v>9999.999999</v>
      </c>
      <c r="D6" s="10">
        <f>1/((1/(A2-C6))-(1/A2))</f>
        <v>1.000000338635756E-06</v>
      </c>
    </row>
    <row r="7" spans="1:4" ht="15">
      <c r="A7" s="14">
        <v>200</v>
      </c>
      <c r="B7" s="2">
        <f t="shared" si="0"/>
        <v>10000000000</v>
      </c>
      <c r="C7" s="9">
        <f>A2-(A2/B7)</f>
        <v>9999.999999</v>
      </c>
      <c r="D7" s="10">
        <f>1/((1/(A2-C7))-(1/A2))</f>
        <v>1.000000338635756E-06</v>
      </c>
    </row>
    <row r="8" spans="1:4" ht="15">
      <c r="A8" s="15">
        <v>48</v>
      </c>
      <c r="B8" s="2">
        <f t="shared" si="0"/>
        <v>251.18864315095806</v>
      </c>
      <c r="C8" s="9">
        <f>A2-(A2/B8)</f>
        <v>9960.18928294465</v>
      </c>
      <c r="D8" s="10">
        <f>1/((1/(A2-C8))-(1/A2))</f>
        <v>39.96983985386732</v>
      </c>
    </row>
    <row r="9" spans="1:4" ht="15">
      <c r="A9" s="15">
        <v>24</v>
      </c>
      <c r="B9" s="2">
        <f t="shared" si="0"/>
        <v>15.848931924611136</v>
      </c>
      <c r="C9" s="9">
        <f>A2-(A2/B9)</f>
        <v>9369.042655519806</v>
      </c>
      <c r="D9" s="10">
        <f>1/((1/(A2-C9))-(1/A2))</f>
        <v>673.4491107354097</v>
      </c>
    </row>
    <row r="10" spans="1:4" ht="15">
      <c r="A10" s="15">
        <v>12</v>
      </c>
      <c r="B10" s="2">
        <f t="shared" si="0"/>
        <v>3.9810717055349727</v>
      </c>
      <c r="C10" s="9">
        <f>A2-(A2/B10)</f>
        <v>7488.11356849042</v>
      </c>
      <c r="D10" s="10">
        <f>1/((1/(A2-C10))-(1/A2))</f>
        <v>3354.498310601836</v>
      </c>
    </row>
    <row r="11" spans="1:4" ht="15">
      <c r="A11" s="15">
        <v>6</v>
      </c>
      <c r="B11" s="2">
        <f t="shared" si="0"/>
        <v>1.9952623149688797</v>
      </c>
      <c r="C11" s="9">
        <f>A2-(A2/B11)</f>
        <v>4988.127663727278</v>
      </c>
      <c r="D11" s="10">
        <f>1/((1/(A2-C11))-(1/A2))</f>
        <v>10047.60237537245</v>
      </c>
    </row>
    <row r="12" spans="1:4" ht="15">
      <c r="A12" s="15">
        <v>3</v>
      </c>
      <c r="B12" s="2">
        <f t="shared" si="0"/>
        <v>1.4125375446227544</v>
      </c>
      <c r="C12" s="9">
        <f>A2-(A2/B12)</f>
        <v>2920.542156158621</v>
      </c>
      <c r="D12" s="10">
        <f>1/((1/(A2-C12))-(1/A2))</f>
        <v>24240.217964026808</v>
      </c>
    </row>
    <row r="13" spans="1:4" ht="15">
      <c r="A13" s="15">
        <v>1.5</v>
      </c>
      <c r="B13" s="2">
        <f t="shared" si="0"/>
        <v>1.1885022274370185</v>
      </c>
      <c r="C13" s="9">
        <f>A2-(A2/B13)</f>
        <v>1586.0485835480504</v>
      </c>
      <c r="D13" s="10">
        <f>1/((1/(A2-C13))-(1/A2))</f>
        <v>53049.771007831456</v>
      </c>
    </row>
    <row r="14" spans="1:4" ht="15.75" thickBot="1">
      <c r="A14" s="16">
        <v>0.75</v>
      </c>
      <c r="B14" s="2">
        <f t="shared" si="0"/>
        <v>1.0901844923851276</v>
      </c>
      <c r="C14" s="11">
        <f>A2-(A2/B14)</f>
        <v>827.2406461022038</v>
      </c>
      <c r="D14" s="12">
        <f>1/((1/(A2-C14))-(1/A2))</f>
        <v>110883.80868515171</v>
      </c>
    </row>
    <row r="15" ht="15.75" thickTop="1"/>
  </sheetData>
  <printOptions/>
  <pageMargins left="0.7874015748031497" right="0.7874015748031497" top="0.984251968503937" bottom="0.984251968503937" header="0.4921259845" footer="0.4921259845"/>
  <pageSetup orientation="portrait" paperSize="9"/>
  <headerFooter alignWithMargins="0">
    <oddHeader>&amp;C&amp;F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-x-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Holgi</dc:creator>
  <cp:keywords/>
  <dc:description/>
  <cp:lastModifiedBy>Holgi</cp:lastModifiedBy>
  <dcterms:created xsi:type="dcterms:W3CDTF">2007-06-14T12:37:24Z</dcterms:created>
  <dcterms:modified xsi:type="dcterms:W3CDTF">2007-06-14T12:39:43Z</dcterms:modified>
  <cp:category/>
  <cp:version/>
  <cp:contentType/>
  <cp:contentStatus/>
</cp:coreProperties>
</file>